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20" windowWidth="14805" windowHeight="7710"/>
  </bookViews>
  <sheets>
    <sheet name="BİLGİLENDİRME TAKVİMİ" sheetId="5" r:id="rId1"/>
    <sheet name="Sayfa3" sheetId="3" r:id="rId2"/>
  </sheets>
  <definedNames>
    <definedName name="_xlnm.Print_Area" localSheetId="0">'BİLGİLENDİRME TAKVİMİ'!$A$11:$J$49</definedName>
  </definedNames>
  <calcPr calcId="144525"/>
</workbook>
</file>

<file path=xl/calcChain.xml><?xml version="1.0" encoding="utf-8"?>
<calcChain xmlns="http://schemas.openxmlformats.org/spreadsheetml/2006/main">
  <c r="B51" i="5" l="1"/>
  <c r="B10" i="5" l="1"/>
  <c r="B41" i="5" l="1"/>
  <c r="B29" i="5"/>
  <c r="D2" i="5" l="1"/>
  <c r="D1" i="5"/>
  <c r="D3" i="5" l="1"/>
</calcChain>
</file>

<file path=xl/sharedStrings.xml><?xml version="1.0" encoding="utf-8"?>
<sst xmlns="http://schemas.openxmlformats.org/spreadsheetml/2006/main" count="110" uniqueCount="74">
  <si>
    <t>TOPLANTI YERİ</t>
  </si>
  <si>
    <t>SAAT</t>
  </si>
  <si>
    <t>EĞİTİMCİ</t>
  </si>
  <si>
    <t>İLÇE</t>
  </si>
  <si>
    <t>TARİH</t>
  </si>
  <si>
    <t>AÇIKLAMA</t>
  </si>
  <si>
    <t>İRTİBAT KİŞİSİ</t>
  </si>
  <si>
    <t>TELEFON NUMARASI</t>
  </si>
  <si>
    <t>GÖREVİ</t>
  </si>
  <si>
    <t>OSMANİYE İLÇELERİ BİLGİLENDİRME TAKVİMİ</t>
  </si>
  <si>
    <t xml:space="preserve">KAHRAMANMARAŞ İLÇELERİ BİLGİLENDİRME TAKVİMİ </t>
  </si>
  <si>
    <t>HATAY İLÇELERİ BİLGİLENDİRME TAKVİMİ</t>
  </si>
  <si>
    <t>Payas</t>
  </si>
  <si>
    <t>Dörtyol</t>
  </si>
  <si>
    <t>Hassa</t>
  </si>
  <si>
    <t>Samandağ</t>
  </si>
  <si>
    <t>Yayladağı</t>
  </si>
  <si>
    <t>Kumlu</t>
  </si>
  <si>
    <t>Reyhanlı</t>
  </si>
  <si>
    <t>Altınözü</t>
  </si>
  <si>
    <t>Türkoğlu</t>
  </si>
  <si>
    <t>Göksun</t>
  </si>
  <si>
    <t>Elbistan</t>
  </si>
  <si>
    <t>Nurhak</t>
  </si>
  <si>
    <t>Ekinözü</t>
  </si>
  <si>
    <t>Afşin</t>
  </si>
  <si>
    <t>Çağlayancerit</t>
  </si>
  <si>
    <t>Pazarcık</t>
  </si>
  <si>
    <t>Erzin</t>
  </si>
  <si>
    <t>Kadirli</t>
  </si>
  <si>
    <t>Sumbas</t>
  </si>
  <si>
    <t>Toprakkale</t>
  </si>
  <si>
    <t>Düziçi</t>
  </si>
  <si>
    <t>Bahçe</t>
  </si>
  <si>
    <t>Hasanbeyli</t>
  </si>
  <si>
    <t>Andırın</t>
  </si>
  <si>
    <t>Kırıkhan</t>
  </si>
  <si>
    <t>İskenderun</t>
  </si>
  <si>
    <t>Arsuz</t>
  </si>
  <si>
    <t>Kaymakamlık Toplantı Salonu</t>
  </si>
  <si>
    <t>İlçe Milli Eğitim Müdürlüğü Toplantı Salonu</t>
  </si>
  <si>
    <t>Kültür Merkezi Toplantı Salonu</t>
  </si>
  <si>
    <t>Katılımcı Sayısı</t>
  </si>
  <si>
    <t>AÇILIŞ TOPLANTILARI</t>
  </si>
  <si>
    <t>Hatay</t>
  </si>
  <si>
    <t>Kahramanmaraş</t>
  </si>
  <si>
    <t>Osmaniye</t>
  </si>
  <si>
    <t>Açılış Toplantıları Toplam Katılımcı</t>
  </si>
  <si>
    <t>Bilgilendirme Toplantıları Toplam Katılımcı Sayısı</t>
  </si>
  <si>
    <t>TOPLAM</t>
  </si>
  <si>
    <t>Osmaniye Valiliği Ahmet Cevdet Paşa Toplantı Salonu</t>
  </si>
  <si>
    <t>Hatay YİKOB Toplantı Salonu</t>
  </si>
  <si>
    <t>Kahramanmaraş TSO Toplantı Salonu</t>
  </si>
  <si>
    <t>10:30</t>
  </si>
  <si>
    <t>Belen</t>
  </si>
  <si>
    <t xml:space="preserve">DOĞAKA 2018 YILI MALİ DESTEK PROGRAMLARI </t>
  </si>
  <si>
    <t>Milli Eğitim Müdürlüğü Öğretmen Evi Toplantı Salonu</t>
  </si>
  <si>
    <t>Halk Eğitim Merkezi Konferans Salonu</t>
  </si>
  <si>
    <t>Kaymakamlık Konferans Salonu</t>
  </si>
  <si>
    <t>Öğretmen Evi Toplantı Salonu</t>
  </si>
  <si>
    <t>Belediye Konferans Salonu</t>
  </si>
  <si>
    <t>Müftülük Külliyesi Konferans Salonu</t>
  </si>
  <si>
    <t>Uluçınar Mesleki Tek.Lis. Uygulama Oteli Toplantı Salonu</t>
  </si>
  <si>
    <t>Selim Şahin İlkokulu Kamile Şahin Konferans Salonu</t>
  </si>
  <si>
    <t>Kaymakamlık Misakı Milli Toplantı Salonu</t>
  </si>
  <si>
    <t>Yatılı Bölge İlköğretim Okulu Konferans Salonu</t>
  </si>
  <si>
    <t>İmam Hatip Ortaokulu Toplantı Salonu</t>
  </si>
  <si>
    <t>Ata Gençlik Merkezi Salonu</t>
  </si>
  <si>
    <t>Kadirli Belediyesi Dr. Devlet Bahçeli Toplantı Salonu</t>
  </si>
  <si>
    <t>Sumbas Belediyesi Devlet Bahçeli Çok Amaçlı Toplantı Salonu</t>
  </si>
  <si>
    <t>Gazi Mustafa Kemal Ortaokulu Toplantı Salonu</t>
  </si>
  <si>
    <t>Halk Eğitim Merkezi Toplantı Salonu</t>
  </si>
  <si>
    <t>TSO Toplantı Salonu</t>
  </si>
  <si>
    <t>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</si>
</sst>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;@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4" fillId="6" borderId="1" xfId="2" applyFont="1" applyFill="1" applyBorder="1" applyAlignment="1">
      <alignment horizontal="left" vertical="center"/>
    </xf>
    <xf numFmtId="0" fontId="4" fillId="6" borderId="1" xfId="2" applyFont="1" applyFill="1" applyBorder="1" applyAlignment="1">
      <alignment horizontal="center" vertical="center"/>
    </xf>
    <xf numFmtId="14" fontId="4" fillId="6" borderId="1" xfId="2" applyNumberFormat="1" applyFont="1" applyFill="1" applyBorder="1" applyAlignment="1">
      <alignment horizontal="center" vertical="center"/>
    </xf>
    <xf numFmtId="164" fontId="4" fillId="6" borderId="1" xfId="2" applyNumberFormat="1" applyFont="1" applyFill="1" applyBorder="1" applyAlignment="1">
      <alignment horizontal="center" vertical="center" wrapText="1"/>
    </xf>
    <xf numFmtId="49" fontId="4" fillId="6" borderId="1" xfId="2" applyNumberFormat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20" fontId="4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left" vertical="center"/>
    </xf>
    <xf numFmtId="0" fontId="4" fillId="6" borderId="12" xfId="2" applyFont="1" applyFill="1" applyBorder="1" applyAlignment="1">
      <alignment horizontal="center" vertical="center"/>
    </xf>
    <xf numFmtId="14" fontId="4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 wrapText="1"/>
    </xf>
    <xf numFmtId="49" fontId="4" fillId="6" borderId="12" xfId="2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0" fontId="4" fillId="7" borderId="8" xfId="1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 vertical="center"/>
    </xf>
    <xf numFmtId="0" fontId="4" fillId="7" borderId="10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</cellXfs>
  <cellStyles count="3">
    <cellStyle name="Normal" xfId="0" builtinId="0"/>
    <cellStyle name="Vurgu1" xfId="1" builtinId="29"/>
    <cellStyle name="Vurgu6" xfId="2" builtin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topLeftCell="A14" zoomScale="60" zoomScaleNormal="60" workbookViewId="0">
      <selection activeCell="O23" sqref="O23"/>
    </sheetView>
  </sheetViews>
  <sheetFormatPr defaultRowHeight="30" customHeight="1" x14ac:dyDescent="0.25"/>
  <cols>
    <col min="1" max="1" width="23" style="18" bestFit="1" customWidth="1"/>
    <col min="2" max="2" width="19.85546875" style="12" hidden="1" customWidth="1"/>
    <col min="3" max="3" width="31" style="19" customWidth="1"/>
    <col min="4" max="4" width="17.28515625" style="10" customWidth="1"/>
    <col min="5" max="5" width="88.42578125" style="10" bestFit="1" customWidth="1"/>
    <col min="6" max="6" width="26.42578125" style="10" hidden="1" customWidth="1"/>
    <col min="7" max="7" width="24.28515625" style="10" hidden="1" customWidth="1"/>
    <col min="8" max="8" width="25.28515625" style="11" hidden="1" customWidth="1"/>
    <col min="9" max="9" width="16.85546875" style="12" hidden="1" customWidth="1"/>
    <col min="10" max="10" width="25.7109375" style="10" hidden="1" customWidth="1"/>
    <col min="11" max="16384" width="9.140625" style="10"/>
  </cols>
  <sheetData>
    <row r="1" spans="1:10" ht="30" hidden="1" customHeight="1" x14ac:dyDescent="0.25">
      <c r="A1" s="51"/>
      <c r="B1" s="69"/>
      <c r="C1" s="70" t="s">
        <v>47</v>
      </c>
      <c r="D1" s="50">
        <f>SUM(B7:B9)</f>
        <v>0</v>
      </c>
      <c r="E1" s="44"/>
      <c r="F1" s="44"/>
      <c r="G1" s="44"/>
      <c r="H1" s="45"/>
      <c r="I1" s="71"/>
      <c r="J1" s="44"/>
    </row>
    <row r="2" spans="1:10" ht="30" hidden="1" customHeight="1" x14ac:dyDescent="0.25">
      <c r="A2" s="51"/>
      <c r="B2" s="69"/>
      <c r="C2" s="70" t="s">
        <v>48</v>
      </c>
      <c r="D2" s="50">
        <f>SUM(B29,B41,B51)</f>
        <v>0</v>
      </c>
      <c r="E2" s="44"/>
      <c r="F2" s="44"/>
      <c r="G2" s="44"/>
      <c r="H2" s="45"/>
      <c r="I2" s="71"/>
      <c r="J2" s="44"/>
    </row>
    <row r="3" spans="1:10" ht="30" hidden="1" customHeight="1" x14ac:dyDescent="0.25">
      <c r="A3" s="51"/>
      <c r="B3" s="69"/>
      <c r="C3" s="70" t="s">
        <v>49</v>
      </c>
      <c r="D3" s="50">
        <f>D1+D2</f>
        <v>0</v>
      </c>
      <c r="E3" s="44"/>
      <c r="F3" s="44"/>
      <c r="G3" s="44"/>
      <c r="H3" s="45"/>
      <c r="I3" s="71"/>
      <c r="J3" s="44"/>
    </row>
    <row r="4" spans="1:10" ht="30" hidden="1" customHeight="1" x14ac:dyDescent="0.25">
      <c r="A4" s="72"/>
      <c r="B4" s="71"/>
      <c r="C4" s="73"/>
      <c r="D4" s="44"/>
      <c r="E4" s="44"/>
      <c r="F4" s="44"/>
      <c r="G4" s="44"/>
      <c r="H4" s="45"/>
      <c r="I4" s="71"/>
      <c r="J4" s="44"/>
    </row>
    <row r="5" spans="1:10" ht="30" hidden="1" customHeight="1" x14ac:dyDescent="0.25">
      <c r="A5" s="74" t="s">
        <v>43</v>
      </c>
      <c r="B5" s="75"/>
      <c r="C5" s="75"/>
      <c r="D5" s="75"/>
      <c r="E5" s="76"/>
      <c r="F5" s="44"/>
      <c r="G5" s="44"/>
      <c r="H5" s="45"/>
      <c r="I5" s="71"/>
      <c r="J5" s="44"/>
    </row>
    <row r="6" spans="1:10" s="13" customFormat="1" ht="30" hidden="1" customHeight="1" x14ac:dyDescent="0.25">
      <c r="A6" s="77" t="s">
        <v>73</v>
      </c>
      <c r="B6" s="78" t="s">
        <v>42</v>
      </c>
      <c r="C6" s="22" t="s">
        <v>4</v>
      </c>
      <c r="D6" s="23" t="s">
        <v>1</v>
      </c>
      <c r="E6" s="21" t="s">
        <v>0</v>
      </c>
      <c r="F6" s="79"/>
      <c r="G6" s="79"/>
      <c r="H6" s="80"/>
      <c r="I6" s="46"/>
      <c r="J6" s="79"/>
    </row>
    <row r="7" spans="1:10" ht="30" hidden="1" customHeight="1" x14ac:dyDescent="0.25">
      <c r="A7" s="51" t="s">
        <v>46</v>
      </c>
      <c r="B7" s="69"/>
      <c r="C7" s="81">
        <v>43115</v>
      </c>
      <c r="D7" s="82">
        <v>0.41666666666666669</v>
      </c>
      <c r="E7" s="83" t="s">
        <v>50</v>
      </c>
      <c r="F7" s="44"/>
      <c r="G7" s="44"/>
      <c r="H7" s="45"/>
      <c r="I7" s="71"/>
      <c r="J7" s="44"/>
    </row>
    <row r="8" spans="1:10" ht="30" hidden="1" customHeight="1" x14ac:dyDescent="0.25">
      <c r="A8" s="51" t="s">
        <v>44</v>
      </c>
      <c r="B8" s="69"/>
      <c r="C8" s="81">
        <v>43117</v>
      </c>
      <c r="D8" s="84" t="s">
        <v>53</v>
      </c>
      <c r="E8" s="83" t="s">
        <v>51</v>
      </c>
      <c r="F8" s="44"/>
      <c r="G8" s="44"/>
      <c r="H8" s="45"/>
      <c r="I8" s="71"/>
      <c r="J8" s="44"/>
    </row>
    <row r="9" spans="1:10" ht="30" hidden="1" customHeight="1" x14ac:dyDescent="0.25">
      <c r="A9" s="51" t="s">
        <v>45</v>
      </c>
      <c r="B9" s="69"/>
      <c r="C9" s="81">
        <v>43119</v>
      </c>
      <c r="D9" s="82">
        <v>0.4375</v>
      </c>
      <c r="E9" s="83" t="s">
        <v>52</v>
      </c>
      <c r="F9" s="44"/>
      <c r="G9" s="44"/>
      <c r="H9" s="45"/>
      <c r="I9" s="71"/>
      <c r="J9" s="44"/>
    </row>
    <row r="10" spans="1:10" ht="30" hidden="1" customHeight="1" x14ac:dyDescent="0.25">
      <c r="A10" s="49" t="s">
        <v>49</v>
      </c>
      <c r="B10" s="50">
        <f>SUM(B7:B9)</f>
        <v>0</v>
      </c>
      <c r="C10" s="85"/>
      <c r="D10" s="86"/>
      <c r="E10" s="86"/>
      <c r="F10" s="44"/>
      <c r="G10" s="44"/>
      <c r="H10" s="45"/>
      <c r="I10" s="71"/>
      <c r="J10" s="44"/>
    </row>
    <row r="11" spans="1:10" ht="30" hidden="1" customHeight="1" x14ac:dyDescent="0.25">
      <c r="A11" s="87" t="s">
        <v>55</v>
      </c>
      <c r="B11" s="88"/>
      <c r="C11" s="88"/>
      <c r="D11" s="88"/>
      <c r="E11" s="88"/>
      <c r="F11" s="88"/>
      <c r="G11" s="88"/>
      <c r="H11" s="88"/>
      <c r="I11" s="88"/>
      <c r="J11" s="89"/>
    </row>
    <row r="12" spans="1:10" ht="30" hidden="1" customHeight="1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2"/>
    </row>
    <row r="13" spans="1:10" ht="30" hidden="1" customHeight="1" x14ac:dyDescent="0.25">
      <c r="A13" s="72"/>
      <c r="B13" s="71"/>
      <c r="C13" s="73"/>
      <c r="D13" s="44"/>
      <c r="E13" s="44"/>
      <c r="F13" s="44"/>
      <c r="G13" s="44"/>
      <c r="H13" s="45"/>
      <c r="I13" s="71"/>
      <c r="J13" s="44"/>
    </row>
    <row r="14" spans="1:10" ht="30" customHeight="1" x14ac:dyDescent="0.25">
      <c r="A14" s="74" t="s">
        <v>11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0" ht="30" customHeight="1" x14ac:dyDescent="0.25">
      <c r="A15" s="20" t="s">
        <v>3</v>
      </c>
      <c r="B15" s="21" t="s">
        <v>42</v>
      </c>
      <c r="C15" s="22" t="s">
        <v>4</v>
      </c>
      <c r="D15" s="23" t="s">
        <v>1</v>
      </c>
      <c r="E15" s="21" t="s">
        <v>0</v>
      </c>
      <c r="F15" s="21" t="s">
        <v>6</v>
      </c>
      <c r="G15" s="21" t="s">
        <v>8</v>
      </c>
      <c r="H15" s="24" t="s">
        <v>7</v>
      </c>
      <c r="I15" s="21" t="s">
        <v>2</v>
      </c>
      <c r="J15" s="21" t="s">
        <v>5</v>
      </c>
    </row>
    <row r="16" spans="1:10" ht="30" customHeight="1" x14ac:dyDescent="0.25">
      <c r="A16" s="25" t="s">
        <v>15</v>
      </c>
      <c r="B16" s="26"/>
      <c r="C16" s="27">
        <v>43122</v>
      </c>
      <c r="D16" s="28">
        <v>0.39583333333333331</v>
      </c>
      <c r="E16" s="29" t="s">
        <v>41</v>
      </c>
      <c r="F16" s="30"/>
      <c r="G16" s="30"/>
      <c r="H16" s="31"/>
      <c r="I16" s="26"/>
      <c r="J16" s="26"/>
    </row>
    <row r="17" spans="1:19" ht="30" customHeight="1" x14ac:dyDescent="0.25">
      <c r="A17" s="32" t="s">
        <v>16</v>
      </c>
      <c r="B17" s="33"/>
      <c r="C17" s="34">
        <v>43122</v>
      </c>
      <c r="D17" s="28">
        <v>0.58333333333333337</v>
      </c>
      <c r="E17" s="35" t="s">
        <v>56</v>
      </c>
      <c r="F17" s="36"/>
      <c r="G17" s="36"/>
      <c r="H17" s="37"/>
      <c r="I17" s="26"/>
      <c r="J17" s="38"/>
    </row>
    <row r="18" spans="1:19" ht="30" customHeight="1" x14ac:dyDescent="0.25">
      <c r="A18" s="32" t="s">
        <v>18</v>
      </c>
      <c r="B18" s="33"/>
      <c r="C18" s="34">
        <v>43123</v>
      </c>
      <c r="D18" s="39">
        <v>0.39583333333333331</v>
      </c>
      <c r="E18" s="35" t="s">
        <v>57</v>
      </c>
      <c r="F18" s="36"/>
      <c r="G18" s="36"/>
      <c r="H18" s="37"/>
      <c r="I18" s="40"/>
      <c r="J18" s="38"/>
    </row>
    <row r="19" spans="1:19" ht="30" customHeight="1" x14ac:dyDescent="0.25">
      <c r="A19" s="32" t="s">
        <v>17</v>
      </c>
      <c r="B19" s="33"/>
      <c r="C19" s="34">
        <v>43123</v>
      </c>
      <c r="D19" s="28">
        <v>0.58333333333333337</v>
      </c>
      <c r="E19" s="41" t="s">
        <v>58</v>
      </c>
      <c r="F19" s="36"/>
      <c r="G19" s="36"/>
      <c r="H19" s="37"/>
      <c r="I19" s="40"/>
      <c r="J19" s="38"/>
    </row>
    <row r="20" spans="1:19" ht="30" customHeight="1" x14ac:dyDescent="0.25">
      <c r="A20" s="32" t="s">
        <v>36</v>
      </c>
      <c r="B20" s="33"/>
      <c r="C20" s="34">
        <v>43124</v>
      </c>
      <c r="D20" s="39">
        <v>0.39583333333333331</v>
      </c>
      <c r="E20" s="35" t="s">
        <v>59</v>
      </c>
      <c r="F20" s="42"/>
      <c r="G20" s="36"/>
      <c r="H20" s="37"/>
      <c r="I20" s="40"/>
      <c r="J20" s="38"/>
    </row>
    <row r="21" spans="1:19" ht="30" customHeight="1" x14ac:dyDescent="0.25">
      <c r="A21" s="32" t="s">
        <v>28</v>
      </c>
      <c r="B21" s="33"/>
      <c r="C21" s="34">
        <v>43124</v>
      </c>
      <c r="D21" s="39">
        <v>0.39583333333333331</v>
      </c>
      <c r="E21" s="35" t="s">
        <v>39</v>
      </c>
      <c r="F21" s="36"/>
      <c r="G21" s="36"/>
      <c r="H21" s="37"/>
      <c r="I21" s="33"/>
      <c r="J21" s="38"/>
    </row>
    <row r="22" spans="1:19" ht="30" customHeight="1" x14ac:dyDescent="0.25">
      <c r="A22" s="32" t="s">
        <v>14</v>
      </c>
      <c r="B22" s="33"/>
      <c r="C22" s="34">
        <v>43124</v>
      </c>
      <c r="D22" s="39">
        <v>0.58333333333333337</v>
      </c>
      <c r="E22" s="35" t="s">
        <v>60</v>
      </c>
      <c r="F22" s="36"/>
      <c r="G22" s="36"/>
      <c r="H22" s="37"/>
      <c r="I22" s="33"/>
      <c r="J22" s="38"/>
    </row>
    <row r="23" spans="1:19" ht="30" customHeight="1" x14ac:dyDescent="0.25">
      <c r="A23" s="32" t="s">
        <v>19</v>
      </c>
      <c r="B23" s="33"/>
      <c r="C23" s="34">
        <v>43125</v>
      </c>
      <c r="D23" s="39">
        <v>0.39583333333333331</v>
      </c>
      <c r="E23" s="35" t="s">
        <v>61</v>
      </c>
      <c r="F23" s="36"/>
      <c r="G23" s="36"/>
      <c r="H23" s="37"/>
      <c r="I23" s="40"/>
      <c r="J23" s="38"/>
    </row>
    <row r="24" spans="1:19" ht="30" customHeight="1" x14ac:dyDescent="0.25">
      <c r="A24" s="32" t="s">
        <v>54</v>
      </c>
      <c r="B24" s="33"/>
      <c r="C24" s="34">
        <v>43125</v>
      </c>
      <c r="D24" s="28">
        <v>0.58333333333333337</v>
      </c>
      <c r="E24" s="35" t="s">
        <v>58</v>
      </c>
      <c r="F24" s="43"/>
      <c r="G24" s="43"/>
      <c r="H24" s="37"/>
      <c r="I24" s="40"/>
      <c r="J24" s="38"/>
    </row>
    <row r="25" spans="1:19" ht="30" customHeight="1" x14ac:dyDescent="0.25">
      <c r="A25" s="32" t="s">
        <v>38</v>
      </c>
      <c r="B25" s="33"/>
      <c r="C25" s="34">
        <v>43126</v>
      </c>
      <c r="D25" s="39">
        <v>0.39583333333333331</v>
      </c>
      <c r="E25" s="35" t="s">
        <v>62</v>
      </c>
      <c r="F25" s="36"/>
      <c r="G25" s="36"/>
      <c r="H25" s="37"/>
      <c r="I25" s="40"/>
      <c r="J25" s="38"/>
    </row>
    <row r="26" spans="1:19" ht="30" customHeight="1" x14ac:dyDescent="0.25">
      <c r="A26" s="32" t="s">
        <v>37</v>
      </c>
      <c r="B26" s="33"/>
      <c r="C26" s="34">
        <v>43126</v>
      </c>
      <c r="D26" s="39">
        <v>0.58333333333333337</v>
      </c>
      <c r="E26" s="35" t="s">
        <v>72</v>
      </c>
      <c r="F26" s="36"/>
      <c r="G26" s="36"/>
      <c r="H26" s="37"/>
      <c r="I26" s="40"/>
      <c r="J26" s="38"/>
    </row>
    <row r="27" spans="1:19" ht="30" customHeight="1" x14ac:dyDescent="0.25">
      <c r="A27" s="32" t="s">
        <v>12</v>
      </c>
      <c r="B27" s="33"/>
      <c r="C27" s="34">
        <v>43129</v>
      </c>
      <c r="D27" s="39">
        <v>0.39583333333333331</v>
      </c>
      <c r="E27" s="35" t="s">
        <v>63</v>
      </c>
      <c r="F27" s="36"/>
      <c r="G27" s="36"/>
      <c r="H27" s="37"/>
      <c r="I27" s="40"/>
      <c r="J27" s="38"/>
    </row>
    <row r="28" spans="1:19" ht="30" customHeight="1" x14ac:dyDescent="0.25">
      <c r="A28" s="32" t="s">
        <v>13</v>
      </c>
      <c r="B28" s="33"/>
      <c r="C28" s="34">
        <v>43129</v>
      </c>
      <c r="D28" s="39">
        <v>0.58333333333333337</v>
      </c>
      <c r="E28" s="35" t="s">
        <v>39</v>
      </c>
      <c r="F28" s="43"/>
      <c r="G28" s="43"/>
      <c r="H28" s="37"/>
      <c r="I28" s="40"/>
      <c r="J28" s="38"/>
    </row>
    <row r="29" spans="1:19" ht="30" hidden="1" customHeight="1" x14ac:dyDescent="0.25">
      <c r="A29" s="32" t="s">
        <v>49</v>
      </c>
      <c r="B29" s="33">
        <f>SUM(B16:B28)</f>
        <v>0</v>
      </c>
      <c r="C29" s="34"/>
      <c r="D29" s="39"/>
      <c r="E29" s="35"/>
      <c r="F29" s="44"/>
      <c r="G29" s="44"/>
      <c r="H29" s="45"/>
      <c r="I29" s="46"/>
      <c r="J29" s="44"/>
    </row>
    <row r="30" spans="1:19" ht="30" customHeight="1" x14ac:dyDescent="0.25">
      <c r="A30" s="74" t="s">
        <v>10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9" s="13" customFormat="1" ht="30" customHeight="1" x14ac:dyDescent="0.25">
      <c r="A31" s="20" t="s">
        <v>3</v>
      </c>
      <c r="B31" s="21" t="s">
        <v>42</v>
      </c>
      <c r="C31" s="22" t="s">
        <v>4</v>
      </c>
      <c r="D31" s="23" t="s">
        <v>1</v>
      </c>
      <c r="E31" s="21" t="s">
        <v>0</v>
      </c>
      <c r="F31" s="21" t="s">
        <v>6</v>
      </c>
      <c r="G31" s="21" t="s">
        <v>8</v>
      </c>
      <c r="H31" s="47" t="s">
        <v>7</v>
      </c>
      <c r="I31" s="21" t="s">
        <v>2</v>
      </c>
      <c r="J31" s="21" t="s">
        <v>5</v>
      </c>
      <c r="L31" s="10"/>
      <c r="M31" s="10"/>
      <c r="N31" s="10"/>
      <c r="O31" s="10"/>
      <c r="P31" s="10"/>
      <c r="Q31" s="10"/>
      <c r="R31" s="10"/>
      <c r="S31" s="10"/>
    </row>
    <row r="32" spans="1:19" ht="30" customHeight="1" x14ac:dyDescent="0.25">
      <c r="A32" s="48" t="s">
        <v>20</v>
      </c>
      <c r="B32" s="40"/>
      <c r="C32" s="34">
        <v>43129</v>
      </c>
      <c r="D32" s="28">
        <v>0.58333333333333337</v>
      </c>
      <c r="E32" s="41" t="s">
        <v>64</v>
      </c>
      <c r="F32" s="36"/>
      <c r="G32" s="36"/>
      <c r="H32" s="37"/>
      <c r="I32" s="40"/>
      <c r="J32" s="48"/>
    </row>
    <row r="33" spans="1:19" ht="30" customHeight="1" x14ac:dyDescent="0.25">
      <c r="A33" s="49" t="s">
        <v>35</v>
      </c>
      <c r="B33" s="50"/>
      <c r="C33" s="34">
        <v>43130</v>
      </c>
      <c r="D33" s="28">
        <v>0.41666666666666669</v>
      </c>
      <c r="E33" s="51" t="s">
        <v>65</v>
      </c>
      <c r="F33" s="36"/>
      <c r="G33" s="44"/>
      <c r="H33" s="36"/>
      <c r="I33" s="40"/>
      <c r="J33" s="49"/>
    </row>
    <row r="34" spans="1:19" ht="30" customHeight="1" x14ac:dyDescent="0.25">
      <c r="A34" s="48" t="s">
        <v>27</v>
      </c>
      <c r="B34" s="40"/>
      <c r="C34" s="34">
        <v>43130</v>
      </c>
      <c r="D34" s="28">
        <v>0.41666666666666669</v>
      </c>
      <c r="E34" s="51" t="s">
        <v>60</v>
      </c>
      <c r="F34" s="36"/>
      <c r="G34" s="43"/>
      <c r="H34" s="52"/>
      <c r="I34" s="40"/>
      <c r="J34" s="48"/>
    </row>
    <row r="35" spans="1:19" ht="30" customHeight="1" x14ac:dyDescent="0.25">
      <c r="A35" s="48" t="s">
        <v>21</v>
      </c>
      <c r="B35" s="40"/>
      <c r="C35" s="34">
        <v>43130</v>
      </c>
      <c r="D35" s="28">
        <v>0.58333333333333337</v>
      </c>
      <c r="E35" s="41" t="s">
        <v>40</v>
      </c>
      <c r="F35" s="36"/>
      <c r="G35" s="43"/>
      <c r="H35" s="52"/>
      <c r="I35" s="40"/>
      <c r="J35" s="48"/>
    </row>
    <row r="36" spans="1:19" ht="30" customHeight="1" x14ac:dyDescent="0.25">
      <c r="A36" s="48" t="s">
        <v>26</v>
      </c>
      <c r="B36" s="40"/>
      <c r="C36" s="34">
        <v>43130</v>
      </c>
      <c r="D36" s="39">
        <v>0.58333333333333337</v>
      </c>
      <c r="E36" s="53" t="s">
        <v>66</v>
      </c>
      <c r="F36" s="36"/>
      <c r="G36" s="36"/>
      <c r="H36" s="37"/>
      <c r="I36" s="40"/>
      <c r="J36" s="48"/>
    </row>
    <row r="37" spans="1:19" ht="30" customHeight="1" x14ac:dyDescent="0.25">
      <c r="A37" s="48" t="s">
        <v>25</v>
      </c>
      <c r="B37" s="40"/>
      <c r="C37" s="34">
        <v>43131</v>
      </c>
      <c r="D37" s="39">
        <v>0.41666666666666669</v>
      </c>
      <c r="E37" s="54" t="s">
        <v>58</v>
      </c>
      <c r="F37" s="36"/>
      <c r="G37" s="36"/>
      <c r="H37" s="37"/>
      <c r="I37" s="40"/>
      <c r="J37" s="48"/>
    </row>
    <row r="38" spans="1:19" ht="30" customHeight="1" x14ac:dyDescent="0.25">
      <c r="A38" s="48" t="s">
        <v>22</v>
      </c>
      <c r="B38" s="40"/>
      <c r="C38" s="34">
        <v>43131</v>
      </c>
      <c r="D38" s="39">
        <v>0.41666666666666669</v>
      </c>
      <c r="E38" s="41" t="s">
        <v>40</v>
      </c>
      <c r="F38" s="36"/>
      <c r="G38" s="36"/>
      <c r="H38" s="37"/>
      <c r="I38" s="40"/>
      <c r="J38" s="48"/>
    </row>
    <row r="39" spans="1:19" ht="30" customHeight="1" x14ac:dyDescent="0.25">
      <c r="A39" s="48" t="s">
        <v>24</v>
      </c>
      <c r="B39" s="40"/>
      <c r="C39" s="34">
        <v>43131</v>
      </c>
      <c r="D39" s="28">
        <v>0.58333333333333337</v>
      </c>
      <c r="E39" s="54" t="s">
        <v>39</v>
      </c>
      <c r="F39" s="36"/>
      <c r="G39" s="36"/>
      <c r="H39" s="37"/>
      <c r="I39" s="33"/>
      <c r="J39" s="48"/>
    </row>
    <row r="40" spans="1:19" ht="30" customHeight="1" x14ac:dyDescent="0.25">
      <c r="A40" s="49" t="s">
        <v>23</v>
      </c>
      <c r="B40" s="50"/>
      <c r="C40" s="34">
        <v>43131</v>
      </c>
      <c r="D40" s="28">
        <v>0.58333333333333337</v>
      </c>
      <c r="E40" s="35" t="s">
        <v>64</v>
      </c>
      <c r="F40" s="36"/>
      <c r="G40" s="36"/>
      <c r="H40" s="37"/>
      <c r="I40" s="40"/>
      <c r="J40" s="49"/>
    </row>
    <row r="41" spans="1:19" ht="30" hidden="1" customHeight="1" x14ac:dyDescent="0.25">
      <c r="A41" s="55" t="s">
        <v>49</v>
      </c>
      <c r="B41" s="56">
        <f>SUM(B32:B40)</f>
        <v>0</v>
      </c>
      <c r="C41" s="57"/>
      <c r="D41" s="58"/>
      <c r="E41" s="59"/>
      <c r="F41" s="60"/>
      <c r="G41" s="60"/>
      <c r="H41" s="61"/>
      <c r="I41" s="62"/>
      <c r="J41" s="55"/>
    </row>
    <row r="42" spans="1:19" ht="30" customHeight="1" x14ac:dyDescent="0.25">
      <c r="A42" s="93" t="s">
        <v>9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9" s="13" customFormat="1" ht="30" customHeight="1" x14ac:dyDescent="0.25">
      <c r="A43" s="63" t="s">
        <v>3</v>
      </c>
      <c r="B43" s="64" t="s">
        <v>42</v>
      </c>
      <c r="C43" s="65" t="s">
        <v>4</v>
      </c>
      <c r="D43" s="66" t="s">
        <v>1</v>
      </c>
      <c r="E43" s="64" t="s">
        <v>0</v>
      </c>
      <c r="F43" s="64" t="s">
        <v>6</v>
      </c>
      <c r="G43" s="64" t="s">
        <v>8</v>
      </c>
      <c r="H43" s="67" t="s">
        <v>7</v>
      </c>
      <c r="I43" s="64" t="s">
        <v>2</v>
      </c>
      <c r="J43" s="64" t="s">
        <v>5</v>
      </c>
      <c r="L43" s="10"/>
      <c r="M43" s="10"/>
      <c r="N43" s="10"/>
      <c r="O43" s="10"/>
      <c r="P43" s="10"/>
      <c r="Q43" s="10"/>
      <c r="R43" s="10"/>
      <c r="S43" s="10"/>
    </row>
    <row r="44" spans="1:19" ht="30" customHeight="1" x14ac:dyDescent="0.25">
      <c r="A44" s="68" t="s">
        <v>31</v>
      </c>
      <c r="B44" s="40"/>
      <c r="C44" s="34">
        <v>43124</v>
      </c>
      <c r="D44" s="39">
        <v>0.58333333333333337</v>
      </c>
      <c r="E44" s="54" t="s">
        <v>67</v>
      </c>
      <c r="F44" s="36"/>
      <c r="G44" s="36"/>
      <c r="H44" s="37"/>
      <c r="I44" s="40"/>
      <c r="J44" s="48"/>
    </row>
    <row r="45" spans="1:19" ht="30" customHeight="1" x14ac:dyDescent="0.25">
      <c r="A45" s="68" t="s">
        <v>29</v>
      </c>
      <c r="B45" s="40"/>
      <c r="C45" s="34">
        <v>43125</v>
      </c>
      <c r="D45" s="39">
        <v>0.39583333333333331</v>
      </c>
      <c r="E45" s="35" t="s">
        <v>68</v>
      </c>
      <c r="F45" s="43"/>
      <c r="G45" s="43"/>
      <c r="H45" s="52"/>
      <c r="I45" s="40"/>
      <c r="J45" s="48"/>
    </row>
    <row r="46" spans="1:19" ht="30" customHeight="1" x14ac:dyDescent="0.25">
      <c r="A46" s="68" t="s">
        <v>30</v>
      </c>
      <c r="B46" s="40"/>
      <c r="C46" s="34">
        <v>43125</v>
      </c>
      <c r="D46" s="39">
        <v>0.58333333333333337</v>
      </c>
      <c r="E46" s="35" t="s">
        <v>69</v>
      </c>
      <c r="F46" s="36"/>
      <c r="G46" s="36"/>
      <c r="H46" s="37"/>
      <c r="I46" s="40"/>
      <c r="J46" s="48"/>
    </row>
    <row r="47" spans="1:19" ht="30" customHeight="1" x14ac:dyDescent="0.25">
      <c r="A47" s="48" t="s">
        <v>33</v>
      </c>
      <c r="B47" s="40"/>
      <c r="C47" s="34">
        <v>43126</v>
      </c>
      <c r="D47" s="39">
        <v>0.39583333333333331</v>
      </c>
      <c r="E47" s="35" t="s">
        <v>39</v>
      </c>
      <c r="F47" s="43"/>
      <c r="G47" s="43"/>
      <c r="H47" s="37"/>
      <c r="I47" s="40"/>
      <c r="J47" s="48"/>
    </row>
    <row r="48" spans="1:19" ht="30" customHeight="1" x14ac:dyDescent="0.25">
      <c r="A48" s="48" t="s">
        <v>34</v>
      </c>
      <c r="B48" s="40"/>
      <c r="C48" s="34">
        <v>43126</v>
      </c>
      <c r="D48" s="39">
        <v>0.58333333333333337</v>
      </c>
      <c r="E48" s="35" t="s">
        <v>70</v>
      </c>
      <c r="F48" s="36"/>
      <c r="G48" s="36"/>
      <c r="H48" s="37"/>
      <c r="I48" s="40"/>
      <c r="J48" s="48"/>
    </row>
    <row r="49" spans="1:10" ht="30" customHeight="1" x14ac:dyDescent="0.25">
      <c r="A49" s="48" t="s">
        <v>32</v>
      </c>
      <c r="B49" s="40"/>
      <c r="C49" s="34">
        <v>43129</v>
      </c>
      <c r="D49" s="39">
        <v>0.41666666666666669</v>
      </c>
      <c r="E49" s="35" t="s">
        <v>71</v>
      </c>
      <c r="F49" s="36"/>
      <c r="G49" s="36"/>
      <c r="H49" s="37"/>
      <c r="I49" s="40"/>
      <c r="J49" s="48"/>
    </row>
    <row r="50" spans="1:10" ht="30" hidden="1" customHeight="1" x14ac:dyDescent="0.25">
      <c r="A50" s="9"/>
      <c r="B50" s="8"/>
      <c r="C50" s="3"/>
      <c r="D50" s="7"/>
      <c r="E50" s="4"/>
      <c r="F50" s="5"/>
      <c r="G50" s="5"/>
      <c r="H50" s="6"/>
      <c r="I50" s="8"/>
      <c r="J50" s="9"/>
    </row>
    <row r="51" spans="1:10" ht="30" hidden="1" customHeight="1" x14ac:dyDescent="0.25">
      <c r="A51" s="14" t="s">
        <v>49</v>
      </c>
      <c r="B51" s="2">
        <f>SUM(B44:B50)</f>
        <v>0</v>
      </c>
      <c r="C51" s="15"/>
      <c r="D51" s="16"/>
      <c r="E51" s="16"/>
      <c r="F51" s="16"/>
      <c r="G51" s="16"/>
      <c r="H51" s="17"/>
      <c r="I51" s="1"/>
      <c r="J51" s="16"/>
    </row>
  </sheetData>
  <mergeCells count="5">
    <mergeCell ref="A14:J14"/>
    <mergeCell ref="A30:J30"/>
    <mergeCell ref="A42:J42"/>
    <mergeCell ref="A11:J12"/>
    <mergeCell ref="A5:E5"/>
  </mergeCells>
  <pageMargins left="0.78740157480314965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BİLGİLENDİRME TAKVİMİ</vt:lpstr>
      <vt:lpstr>Sayfa3</vt:lpstr>
      <vt:lpstr>'BİLGİLENDİRME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2018-01-17T11:20:56Z</dcterms:modified>
</cp:coreProperties>
</file>